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<sst xmlns="http://schemas.openxmlformats.org/spreadsheetml/2006/main" count="15" uniqueCount="15">
  <si>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Territorio / tipo di spesa Anno 2011</t>
  </si>
  <si>
    <t xml:space="preserve">  Nord-ovest</t>
  </si>
  <si>
    <t xml:space="preserve">  Nord-est</t>
  </si>
  <si>
    <t xml:space="preserve">  Centro</t>
  </si>
  <si>
    <t xml:space="preserve">  Sud</t>
  </si>
  <si>
    <t xml:space="preserve">  Isole</t>
  </si>
  <si>
    <t>media Italia</t>
  </si>
  <si>
    <t>casa</t>
  </si>
  <si>
    <t>mangiare</t>
  </si>
  <si>
    <t>vestire</t>
  </si>
  <si>
    <t>salute</t>
  </si>
  <si>
    <t>trasporti</t>
  </si>
  <si>
    <t>cultura</t>
  </si>
  <si>
    <t>Totali aree</t>
  </si>
  <si>
    <t>altro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</si>
</sst>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A1E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19" applyFill="1" applyBorder="1" applyAlignment="1">
      <alignment vertical="top"/>
    </xf>
    <xf numFmtId="2" fontId="0" fillId="0" borderId="11" xfId="0" applyNumberFormat="1" applyBorder="1" applyAlignment="1">
      <alignment/>
    </xf>
    <xf numFmtId="0" fontId="0" fillId="0" borderId="11" xfId="19" applyFont="1" applyFill="1" applyBorder="1" applyAlignment="1">
      <alignment vertical="top"/>
    </xf>
    <xf numFmtId="0" fontId="0" fillId="0" borderId="11" xfId="0" applyBorder="1" applyAlignment="1">
      <alignment/>
    </xf>
    <xf numFmtId="43" fontId="0" fillId="0" borderId="0" xfId="43" applyFont="1" applyAlignment="1">
      <alignment/>
    </xf>
    <xf numFmtId="43" fontId="5" fillId="33" borderId="10" xfId="43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10" sqref="C10"/>
    </sheetView>
  </sheetViews>
  <sheetFormatPr defaultColWidth="9.140625" defaultRowHeight="15"/>
  <cols>
    <col min="1" max="1" width="30.8515625" style="0" customWidth="1"/>
    <col min="7" max="7" width="9.57421875" style="0" bestFit="1" customWidth="1"/>
  </cols>
  <sheetData>
    <row r="1" spans="1:7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3" t="s">
        <v>7</v>
      </c>
      <c r="B2" s="4">
        <v>1135.04</v>
      </c>
      <c r="C2" s="4">
        <v>1135.79</v>
      </c>
      <c r="D2" s="4">
        <v>1079.64</v>
      </c>
      <c r="E2" s="4">
        <v>697.74</v>
      </c>
      <c r="F2" s="4">
        <v>612.41</v>
      </c>
      <c r="G2" s="8">
        <f>AVERAGE(B2:F2)</f>
        <v>932.124</v>
      </c>
    </row>
    <row r="3" spans="1:7" ht="15">
      <c r="A3" s="5" t="s">
        <v>8</v>
      </c>
      <c r="B3" s="4">
        <v>485.21</v>
      </c>
      <c r="C3" s="4">
        <v>455.37</v>
      </c>
      <c r="D3" s="4">
        <v>474.08</v>
      </c>
      <c r="E3" s="4">
        <v>501.16</v>
      </c>
      <c r="F3" s="4">
        <v>453.72</v>
      </c>
      <c r="G3" s="8">
        <f aca="true" t="shared" si="0" ref="G3:G9">AVERAGE(B3:F3)</f>
        <v>473.908</v>
      </c>
    </row>
    <row r="4" spans="1:7" ht="15">
      <c r="A4" s="6" t="s">
        <v>9</v>
      </c>
      <c r="B4" s="4">
        <v>142.54</v>
      </c>
      <c r="C4" s="4">
        <v>137.86</v>
      </c>
      <c r="D4" s="4">
        <v>130.76</v>
      </c>
      <c r="E4" s="4">
        <v>130.29</v>
      </c>
      <c r="F4" s="4">
        <v>113.62</v>
      </c>
      <c r="G4" s="8">
        <f t="shared" si="0"/>
        <v>131.01399999999998</v>
      </c>
    </row>
    <row r="5" spans="1:7" ht="15">
      <c r="A5" s="6" t="s">
        <v>10</v>
      </c>
      <c r="B5" s="4">
        <v>97.64</v>
      </c>
      <c r="C5" s="4">
        <v>120.1</v>
      </c>
      <c r="D5" s="4">
        <v>97.79</v>
      </c>
      <c r="E5" s="4">
        <v>69.41</v>
      </c>
      <c r="F5" s="4">
        <v>62.99</v>
      </c>
      <c r="G5" s="8">
        <f t="shared" si="0"/>
        <v>89.58600000000001</v>
      </c>
    </row>
    <row r="6" spans="1:7" ht="15">
      <c r="A6" s="6" t="s">
        <v>11</v>
      </c>
      <c r="B6" s="4">
        <v>492.03999999999996</v>
      </c>
      <c r="C6" s="4">
        <v>458.22999999999996</v>
      </c>
      <c r="D6" s="4">
        <v>405.2</v>
      </c>
      <c r="E6" s="4">
        <v>294</v>
      </c>
      <c r="F6" s="4">
        <v>253.32</v>
      </c>
      <c r="G6" s="8">
        <f t="shared" si="0"/>
        <v>380.558</v>
      </c>
    </row>
    <row r="7" spans="1:7" ht="15">
      <c r="A7" s="6" t="s">
        <v>12</v>
      </c>
      <c r="B7" s="4">
        <v>167.01000000000002</v>
      </c>
      <c r="C7" s="4">
        <v>168.57000000000002</v>
      </c>
      <c r="D7" s="4">
        <v>126.58</v>
      </c>
      <c r="E7" s="4">
        <v>94.07000000000001</v>
      </c>
      <c r="F7" s="4">
        <v>65.85</v>
      </c>
      <c r="G7" s="8">
        <f t="shared" si="0"/>
        <v>124.41600000000001</v>
      </c>
    </row>
    <row r="8" spans="1:7" ht="15">
      <c r="A8" s="6" t="s">
        <v>14</v>
      </c>
      <c r="B8" s="4">
        <v>344.77</v>
      </c>
      <c r="C8" s="4">
        <v>335.91999999999996</v>
      </c>
      <c r="D8" s="4">
        <v>262.93</v>
      </c>
      <c r="E8" s="4">
        <v>200.74</v>
      </c>
      <c r="F8" s="4">
        <v>147.66</v>
      </c>
      <c r="G8" s="8">
        <f t="shared" si="0"/>
        <v>258.404</v>
      </c>
    </row>
    <row r="9" spans="1:7" ht="15">
      <c r="A9" s="6" t="s">
        <v>13</v>
      </c>
      <c r="B9" s="4">
        <f>SUM(B2:B8)</f>
        <v>2864.2500000000005</v>
      </c>
      <c r="C9" s="4">
        <f>SUM(C2:C8)</f>
        <v>2811.84</v>
      </c>
      <c r="D9" s="4">
        <f>SUM(D2:D8)</f>
        <v>2576.9799999999996</v>
      </c>
      <c r="E9" s="4">
        <f>SUM(E2:E8)</f>
        <v>1987.41</v>
      </c>
      <c r="F9" s="4">
        <f>SUM(F2:F8)</f>
        <v>1709.57</v>
      </c>
      <c r="G9" s="8">
        <f t="shared" si="0"/>
        <v>2390.0099999999998</v>
      </c>
    </row>
    <row r="13" ht="15">
      <c r="I13" s="7"/>
    </row>
  </sheetData>
  <sheetProtection/>
  <printOptions/>
  <pageMargins left="0.7" right="0.7" top="0.9895833333333334" bottom="0.75" header="0.3" footer="0.3"/>
  <pageSetup horizontalDpi="600" verticalDpi="600" orientation="portrait" paperSize="9" r:id="rId1"/>
  <headerFooter>
    <oddHeader>&amp;C&amp;"-,Grassetto"&amp;14Le spese di una famiglia italiana nel 2011.
Confronti nord-sud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Windows 7</cp:lastModifiedBy>
  <dcterms:created xsi:type="dcterms:W3CDTF">2014-10-27T15:45:23Z</dcterms:created>
  <dcterms:modified xsi:type="dcterms:W3CDTF">2015-04-13T07:28:29Z</dcterms:modified>
  <cp:category/>
  <cp:version/>
  <cp:contentType/>
  <cp:contentStatus/>
</cp:coreProperties>
</file>